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9BBAE08-117E-441F-8D73-644391CFF59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<sst xmlns="http://schemas.openxmlformats.org/spreadsheetml/2006/main" count="2813" uniqueCount="1350">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</sst>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367</v>
      </c>
      <c r="B10" s="184"/>
      <c r="C10" s="169" t="str">
        <f>VLOOKUP(A10,lista,2,0)</f>
        <v>G. GOBERNANZA Y CONSULTORÍA DIGITAL</v>
      </c>
      <c r="D10" s="169"/>
      <c r="E10" s="169"/>
      <c r="F10" s="169"/>
      <c r="G10" s="169" t="str">
        <f>VLOOKUP(A10,lista,3,0)</f>
        <v>Técnico/a 2</v>
      </c>
      <c r="H10" s="169"/>
      <c r="I10" s="176" t="str">
        <f>VLOOKUP(A10,lista,4,0)</f>
        <v>Técnico/a en IA jurídica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Derecho.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NYa86XHdJVNm0NLNq6xNEPl1VQc18KYFUtdBrPjbhMfGB9xmJZh0vuUMRa3xJveavBJeRm6eaG6gt6/G0ymExg==" saltValue="gMxu6d+eQdp2WebI5Mn5i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2026-09-16T14:47:10Z</dcterms:modified>
</cp:coreProperties>
</file>